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30" yWindow="0" windowWidth="19200" windowHeight="12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B23" i="1"/>
  <c r="C23" i="1"/>
  <c r="M24" i="1" l="1"/>
  <c r="L24" i="1"/>
  <c r="K24" i="1"/>
  <c r="E24" i="1" l="1"/>
  <c r="J24" i="1" l="1"/>
  <c r="I24" i="1" l="1"/>
  <c r="H24" i="1" l="1"/>
  <c r="G24" i="1"/>
  <c r="F24" i="1"/>
  <c r="C24" i="1" l="1"/>
  <c r="B24" i="1"/>
  <c r="D24" i="1"/>
</calcChain>
</file>

<file path=xl/sharedStrings.xml><?xml version="1.0" encoding="utf-8"?>
<sst xmlns="http://schemas.openxmlformats.org/spreadsheetml/2006/main" count="31" uniqueCount="21">
  <si>
    <t xml:space="preserve">  </t>
  </si>
  <si>
    <t>ΛΕΥΚΩΣΙΑ</t>
  </si>
  <si>
    <t>ΥΠΟΘΗΚΕΣ</t>
  </si>
  <si>
    <t>ΠΟΣΟ</t>
  </si>
  <si>
    <t>ΑΜΜΟΧΩΣΤΟΣ</t>
  </si>
  <si>
    <t>ΛΑΡΝΑΚΑ</t>
  </si>
  <si>
    <t>ΛΕΜΕΣΟΣ</t>
  </si>
  <si>
    <t>ΠΑΦΟΣ</t>
  </si>
  <si>
    <t>ΟΛΙΚΑ</t>
  </si>
  <si>
    <t>ΙΑΝΟΥΑΡΙΟΣ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</si>
  <si>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</si>
  <si>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</si>
  <si>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</si>
  <si>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</si>
  <si>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</si>
  <si>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</si>
  <si>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</si>
  <si>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ΣΕΠΤΕΜΒΡΙΟΣ</t>
  </si>
  <si>
    <t>ΟΚΤΩΒΡΙΟΣ</t>
  </si>
  <si>
    <t>ΝΟΕΜΒΡΙΟΣ</t>
  </si>
  <si>
    <t>ΔΕΚΕΜΒΡΙΟΣ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</si>
</sst>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7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3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theme="3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view="pageLayout" zoomScaleNormal="100" workbookViewId="0">
      <selection activeCell="C8" sqref="C8"/>
    </sheetView>
  </sheetViews>
  <sheetFormatPr defaultRowHeight="12.75" x14ac:dyDescent="0.2"/>
  <cols>
    <col min="1" max="1" width="24.85546875" style="2" customWidth="1"/>
    <col min="2" max="2" width="17.7109375" style="2" customWidth="1"/>
    <col min="3" max="3" width="20" style="2" customWidth="1"/>
    <col min="4" max="4" width="14" style="2" customWidth="1"/>
    <col min="5" max="5" width="12.42578125" style="2" customWidth="1"/>
    <col min="6" max="6" width="13.7109375" style="2" customWidth="1"/>
    <col min="7" max="7" width="13.140625" style="2" customWidth="1"/>
    <col min="8" max="8" width="14.7109375" style="2" customWidth="1"/>
    <col min="9" max="12" width="19.85546875" style="2" customWidth="1"/>
    <col min="13" max="13" width="20.140625" style="2" customWidth="1"/>
    <col min="14" max="16384" width="9.140625" style="2"/>
  </cols>
  <sheetData>
    <row r="1" spans="1:13" s="8" customFormat="1" ht="12" x14ac:dyDescent="0.2">
      <c r="A1" s="6"/>
      <c r="B1" s="7" t="s">
        <v>9</v>
      </c>
      <c r="C1" s="7" t="s">
        <v>10</v>
      </c>
      <c r="D1" s="7" t="s">
        <v>11</v>
      </c>
      <c r="E1" s="7" t="s">
        <v>12</v>
      </c>
      <c r="F1" s="7" t="s">
        <v>13</v>
      </c>
      <c r="G1" s="7" t="s">
        <v>14</v>
      </c>
      <c r="H1" s="7" t="s">
        <v>15</v>
      </c>
      <c r="I1" s="7" t="s">
        <v>16</v>
      </c>
      <c r="J1" s="7" t="s">
        <v>17</v>
      </c>
      <c r="K1" s="7" t="s">
        <v>18</v>
      </c>
      <c r="L1" s="7" t="s">
        <v>19</v>
      </c>
      <c r="M1" s="7" t="s">
        <v>20</v>
      </c>
    </row>
    <row r="2" spans="1:13" x14ac:dyDescent="0.2">
      <c r="A2" s="3" t="s">
        <v>1</v>
      </c>
      <c r="B2" s="1"/>
      <c r="D2" s="1"/>
    </row>
    <row r="3" spans="1:13" x14ac:dyDescent="0.2">
      <c r="A3" s="1" t="s">
        <v>2</v>
      </c>
      <c r="B3" s="1">
        <v>312</v>
      </c>
      <c r="C3" s="1">
        <v>380</v>
      </c>
      <c r="D3" s="1">
        <v>583</v>
      </c>
      <c r="E3" s="1">
        <v>437</v>
      </c>
      <c r="F3" s="1">
        <v>526</v>
      </c>
      <c r="G3" s="1">
        <v>409</v>
      </c>
      <c r="H3" s="1">
        <v>422</v>
      </c>
      <c r="I3" s="1">
        <v>493</v>
      </c>
      <c r="J3" s="1">
        <v>609</v>
      </c>
      <c r="K3" s="1">
        <v>618</v>
      </c>
      <c r="L3" s="1">
        <v>583</v>
      </c>
      <c r="M3" s="1">
        <v>680</v>
      </c>
    </row>
    <row r="4" spans="1:13" x14ac:dyDescent="0.2">
      <c r="A4" s="1" t="s">
        <v>3</v>
      </c>
      <c r="B4" s="4">
        <v>44900503.869999997</v>
      </c>
      <c r="C4" s="4">
        <v>78037105.790000007</v>
      </c>
      <c r="D4" s="4">
        <v>104324654.76000001</v>
      </c>
      <c r="E4" s="4">
        <v>55834212.049999997</v>
      </c>
      <c r="F4" s="4">
        <v>96459158.989999995</v>
      </c>
      <c r="G4" s="4">
        <v>117924046.72</v>
      </c>
      <c r="H4" s="4">
        <v>84232041.060000002</v>
      </c>
      <c r="I4" s="4">
        <v>116616693.59</v>
      </c>
      <c r="J4" s="4">
        <v>253957187.63</v>
      </c>
      <c r="K4" s="4">
        <v>87570802.090000004</v>
      </c>
      <c r="L4" s="4">
        <v>75070483.769999996</v>
      </c>
      <c r="M4" s="4">
        <v>120969265.58</v>
      </c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3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 t="s">
        <v>2</v>
      </c>
      <c r="B7" s="1">
        <v>69</v>
      </c>
      <c r="C7" s="1">
        <v>94</v>
      </c>
      <c r="D7" s="1">
        <v>108</v>
      </c>
      <c r="E7" s="1">
        <v>82</v>
      </c>
      <c r="F7" s="1">
        <v>125</v>
      </c>
      <c r="G7" s="1">
        <v>87</v>
      </c>
      <c r="H7" s="1">
        <v>78</v>
      </c>
      <c r="I7" s="1">
        <v>90</v>
      </c>
      <c r="J7" s="1">
        <v>141</v>
      </c>
      <c r="K7" s="1">
        <v>108</v>
      </c>
      <c r="L7" s="1">
        <v>134</v>
      </c>
      <c r="M7" s="1">
        <v>118</v>
      </c>
    </row>
    <row r="8" spans="1:13" x14ac:dyDescent="0.2">
      <c r="A8" s="1" t="s">
        <v>3</v>
      </c>
      <c r="B8" s="4">
        <v>9796540</v>
      </c>
      <c r="C8" s="4">
        <v>51294019.960000001</v>
      </c>
      <c r="D8" s="4">
        <v>39330246.759999998</v>
      </c>
      <c r="E8" s="4">
        <v>16156774.390000001</v>
      </c>
      <c r="F8" s="4">
        <v>16869477.16</v>
      </c>
      <c r="G8" s="4">
        <v>67857921</v>
      </c>
      <c r="H8" s="4">
        <v>11274805.93</v>
      </c>
      <c r="I8" s="4">
        <v>14490792.039999999</v>
      </c>
      <c r="J8" s="4">
        <v>11959194.460000001</v>
      </c>
      <c r="K8" s="4">
        <v>26917811.059999999</v>
      </c>
      <c r="L8" s="4">
        <v>61166443.82</v>
      </c>
      <c r="M8" s="4">
        <v>63328713.689999998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3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1" t="s">
        <v>2</v>
      </c>
      <c r="B11" s="1">
        <v>211</v>
      </c>
      <c r="C11" s="1">
        <v>206</v>
      </c>
      <c r="D11" s="1">
        <v>266</v>
      </c>
      <c r="E11" s="1">
        <v>157</v>
      </c>
      <c r="F11" s="1">
        <v>249</v>
      </c>
      <c r="G11" s="1">
        <v>210</v>
      </c>
      <c r="H11" s="1">
        <v>129</v>
      </c>
      <c r="I11" s="1">
        <v>239</v>
      </c>
      <c r="J11" s="1">
        <v>309</v>
      </c>
      <c r="K11" s="1">
        <v>260</v>
      </c>
      <c r="L11" s="1">
        <v>273</v>
      </c>
      <c r="M11" s="1">
        <v>276</v>
      </c>
    </row>
    <row r="12" spans="1:13" x14ac:dyDescent="0.2">
      <c r="A12" s="1" t="s">
        <v>3</v>
      </c>
      <c r="B12" s="4">
        <v>19953818</v>
      </c>
      <c r="C12" s="4">
        <v>28238957.440000001</v>
      </c>
      <c r="D12" s="4">
        <v>28295591.109999999</v>
      </c>
      <c r="E12" s="4">
        <v>15950192.359999999</v>
      </c>
      <c r="F12" s="4">
        <v>33106864.870000001</v>
      </c>
      <c r="G12" s="4">
        <v>32580458.100000001</v>
      </c>
      <c r="H12" s="4">
        <v>17926836.420000002</v>
      </c>
      <c r="I12" s="4">
        <v>32638555.120000001</v>
      </c>
      <c r="J12" s="4">
        <v>42659427.640000001</v>
      </c>
      <c r="K12" s="4">
        <v>33381653.93</v>
      </c>
      <c r="L12" s="4">
        <v>33726101.890000001</v>
      </c>
      <c r="M12" s="4">
        <v>38411776.25</v>
      </c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3" t="s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1" t="s">
        <v>2</v>
      </c>
      <c r="B15" s="1">
        <v>320</v>
      </c>
      <c r="C15" s="1">
        <v>339</v>
      </c>
      <c r="D15" s="1">
        <v>462</v>
      </c>
      <c r="E15" s="1">
        <v>323</v>
      </c>
      <c r="F15" s="1">
        <v>379</v>
      </c>
      <c r="G15" s="1">
        <v>283</v>
      </c>
      <c r="H15" s="1">
        <v>316</v>
      </c>
      <c r="I15" s="1">
        <v>347</v>
      </c>
      <c r="J15" s="1">
        <v>411</v>
      </c>
      <c r="K15" s="1">
        <v>427</v>
      </c>
      <c r="L15" s="1">
        <v>398</v>
      </c>
      <c r="M15" s="1">
        <v>523</v>
      </c>
    </row>
    <row r="16" spans="1:13" x14ac:dyDescent="0.2">
      <c r="A16" s="1" t="s">
        <v>3</v>
      </c>
      <c r="B16" s="4">
        <v>39192376.380000003</v>
      </c>
      <c r="C16" s="4">
        <v>145228768.21000001</v>
      </c>
      <c r="D16" s="4">
        <v>167829234.5</v>
      </c>
      <c r="E16" s="4">
        <v>77429032.700000003</v>
      </c>
      <c r="F16" s="4">
        <v>65827065.979999997</v>
      </c>
      <c r="G16" s="4">
        <v>93373935.579999998</v>
      </c>
      <c r="H16" s="4">
        <v>76940879.689999998</v>
      </c>
      <c r="I16" s="4">
        <v>129383190.55</v>
      </c>
      <c r="J16" s="4">
        <v>91798044.989999995</v>
      </c>
      <c r="K16" s="4">
        <v>98750949.950000003</v>
      </c>
      <c r="L16" s="4">
        <v>101025749.72</v>
      </c>
      <c r="M16" s="4">
        <v>121609537.59</v>
      </c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3" t="s">
        <v>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 t="s">
        <v>2</v>
      </c>
      <c r="B19" s="1">
        <v>142</v>
      </c>
      <c r="C19" s="1">
        <v>136</v>
      </c>
      <c r="D19" s="1">
        <v>241</v>
      </c>
      <c r="E19" s="1">
        <v>121</v>
      </c>
      <c r="F19" s="1">
        <v>145</v>
      </c>
      <c r="G19" s="1">
        <v>155</v>
      </c>
      <c r="H19" s="1">
        <v>116</v>
      </c>
      <c r="I19" s="1">
        <v>192</v>
      </c>
      <c r="J19" s="1">
        <v>211</v>
      </c>
      <c r="K19" s="1">
        <v>277</v>
      </c>
      <c r="L19" s="1">
        <v>227</v>
      </c>
      <c r="M19" s="1">
        <v>242</v>
      </c>
    </row>
    <row r="20" spans="1:13" x14ac:dyDescent="0.2">
      <c r="A20" s="1" t="s">
        <v>3</v>
      </c>
      <c r="B20" s="4">
        <v>12843928.060000001</v>
      </c>
      <c r="C20" s="4">
        <v>29681241.030000001</v>
      </c>
      <c r="D20" s="4">
        <v>102437961.16</v>
      </c>
      <c r="E20" s="4">
        <v>20443607.449999999</v>
      </c>
      <c r="F20" s="4">
        <v>14531812.77</v>
      </c>
      <c r="G20" s="4">
        <v>114613353.19</v>
      </c>
      <c r="H20" s="4">
        <v>23069848.82</v>
      </c>
      <c r="I20" s="4">
        <v>33013013.18</v>
      </c>
      <c r="J20" s="4">
        <v>30157011.050000001</v>
      </c>
      <c r="K20" s="4">
        <v>38404151.93</v>
      </c>
      <c r="L20" s="4">
        <v>47472281.210000001</v>
      </c>
      <c r="M20" s="4">
        <v>48582284.090000004</v>
      </c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3" t="s">
        <v>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1" t="s">
        <v>2</v>
      </c>
      <c r="B23" s="1">
        <f t="shared" ref="B23:D24" si="0">B3+B7+B11+B15+B19</f>
        <v>1054</v>
      </c>
      <c r="C23" s="1">
        <f t="shared" si="0"/>
        <v>1155</v>
      </c>
      <c r="D23" s="1">
        <f t="shared" si="0"/>
        <v>1660</v>
      </c>
      <c r="E23" s="1">
        <f t="shared" ref="E23:H23" si="1">E3+E7+E11+E15+E19</f>
        <v>1120</v>
      </c>
      <c r="F23" s="1">
        <f t="shared" si="1"/>
        <v>1424</v>
      </c>
      <c r="G23" s="1">
        <f t="shared" si="1"/>
        <v>1144</v>
      </c>
      <c r="H23" s="1">
        <f t="shared" si="1"/>
        <v>1061</v>
      </c>
      <c r="I23" s="1">
        <f t="shared" ref="I23:M24" si="2">I3+I7+I11+I15+I19</f>
        <v>1361</v>
      </c>
      <c r="J23" s="1">
        <f t="shared" si="2"/>
        <v>1681</v>
      </c>
      <c r="K23" s="1">
        <f t="shared" si="2"/>
        <v>1690</v>
      </c>
      <c r="L23" s="1">
        <f t="shared" si="2"/>
        <v>1615</v>
      </c>
      <c r="M23" s="1">
        <f t="shared" si="2"/>
        <v>1839</v>
      </c>
    </row>
    <row r="24" spans="1:13" x14ac:dyDescent="0.2">
      <c r="A24" s="1" t="s">
        <v>3</v>
      </c>
      <c r="B24" s="4">
        <f t="shared" si="0"/>
        <v>126687166.31</v>
      </c>
      <c r="C24" s="4">
        <f t="shared" si="0"/>
        <v>332480092.42999995</v>
      </c>
      <c r="D24" s="4">
        <f t="shared" si="0"/>
        <v>442217688.28999996</v>
      </c>
      <c r="E24" s="4">
        <f>E4+E8+E12+E16+E20</f>
        <v>185813818.94999999</v>
      </c>
      <c r="F24" s="4">
        <f t="shared" ref="F24:H24" si="3">F4+F8+F12+F16+F20</f>
        <v>226794379.76999998</v>
      </c>
      <c r="G24" s="4">
        <f t="shared" si="3"/>
        <v>426349714.58999997</v>
      </c>
      <c r="H24" s="4">
        <f t="shared" si="3"/>
        <v>213444411.92000002</v>
      </c>
      <c r="I24" s="4">
        <f t="shared" ref="I24" si="4">I4+I8+I12+I16+I20</f>
        <v>326142244.48000002</v>
      </c>
      <c r="J24" s="4">
        <f t="shared" si="2"/>
        <v>430530865.77000004</v>
      </c>
      <c r="K24" s="4">
        <f t="shared" si="2"/>
        <v>285025368.96000004</v>
      </c>
      <c r="L24" s="4">
        <f t="shared" si="2"/>
        <v>318461060.41000003</v>
      </c>
      <c r="M24" s="4">
        <f t="shared" si="2"/>
        <v>392901577.20000005</v>
      </c>
    </row>
    <row r="27" spans="1:13" x14ac:dyDescent="0.2">
      <c r="F27" s="2" t="s">
        <v>0</v>
      </c>
    </row>
    <row r="28" spans="1:13" x14ac:dyDescent="0.2">
      <c r="A28" s="3"/>
      <c r="B28" s="1"/>
      <c r="C28" s="1"/>
      <c r="D28" s="1"/>
    </row>
    <row r="29" spans="1:13" x14ac:dyDescent="0.2">
      <c r="A29" s="1"/>
      <c r="B29" s="1"/>
      <c r="C29" s="1"/>
      <c r="D29" s="1"/>
    </row>
    <row r="30" spans="1:13" x14ac:dyDescent="0.2">
      <c r="A30" s="1"/>
      <c r="B30" s="4"/>
      <c r="C30" s="4"/>
      <c r="D30" s="4"/>
    </row>
  </sheetData>
  <printOptions gridLines="1"/>
  <pageMargins left="0.39370078740157483" right="0.39370078740157483" top="0.74803149606299213" bottom="0.74803149606299213" header="0.31496062992125984" footer="0.31496062992125984"/>
  <pageSetup paperSize="9" scale="60" orientation="landscape" r:id="rId1"/>
  <headerFooter>
    <oddHeader xml:space="preserve">&amp;C&amp;"-,Bold"ΣΤΑΤΙΣΤΙΚΑ ΥΠΟΘΗΚΩΝ - 2017 </oddHeader>
    <oddFooter>&amp;R&amp;"-,Bold"DEPARTMENT OF LANDS AND SURVEYS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Neoclis Neocleous</dc:creator>
  <cp:lastModifiedBy>Smaragda Vasiliou</cp:lastModifiedBy>
  <cp:lastPrinted>2018-01-05T08:08:25Z</cp:lastPrinted>
  <dcterms:created xsi:type="dcterms:W3CDTF">2013-07-08T05:35:52Z</dcterms:created>
  <dcterms:modified xsi:type="dcterms:W3CDTF">2018-01-05T08:40:04Z</dcterms:modified>
</cp:coreProperties>
</file>