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5001 - ΣΑΛΑ\"/>
    </mc:Choice>
  </mc:AlternateContent>
  <bookViews>
    <workbookView xWindow="240" yWindow="75" windowWidth="11370" windowHeight="6630"/>
  </bookViews>
  <sheets>
    <sheet name="Outlet Monthly ave results" sheetId="2" r:id="rId1"/>
  </sheets>
  <calcPr calcId="162913"/>
</workbook>
</file>

<file path=xl/calcChain.xml><?xml version="1.0" encoding="utf-8"?>
<calcChain xmlns="http://schemas.openxmlformats.org/spreadsheetml/2006/main">
  <c r="S20" i="2" l="1"/>
  <c r="D20" i="2"/>
  <c r="C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T20" i="2"/>
  <c r="U20" i="2"/>
  <c r="B20" i="2"/>
</calcChain>
</file>

<file path=xl/sharedStrings.xml><?xml version="1.0" encoding="utf-8"?>
<sst xmlns="http://schemas.openxmlformats.org/spreadsheetml/2006/main" count="69" uniqueCount="54">
  <si>
    <t>-</t>
  </si>
  <si>
    <t>Υδράργυρος (Hg)</t>
  </si>
  <si>
    <t>Νικέλιο (Ni)</t>
  </si>
  <si>
    <t>Βόριο (Β)</t>
  </si>
  <si>
    <t>Κάδμιο (Cd)</t>
  </si>
  <si>
    <t>Μόλυβδος (Pb)</t>
  </si>
  <si>
    <t>Χαλκός (Cu)</t>
  </si>
  <si>
    <t>Χλωριούχα (Cl)</t>
  </si>
  <si>
    <t>Αιωρούμενα Στερεά (SS)</t>
  </si>
  <si>
    <t>Χημικά Απαιτούμενο Οξυγόνο (COD)</t>
  </si>
  <si>
    <t>Τίποτε</t>
  </si>
  <si>
    <t>6,5-8,5</t>
  </si>
  <si>
    <t>μS/cm</t>
  </si>
  <si>
    <t>Αυγά Εντερ. Παρασίτων (Helminth Eggs)</t>
  </si>
  <si>
    <r>
      <t>Βιοχημικά Απαιτούμενο Οξυγόνο (BOD</t>
    </r>
    <r>
      <rPr>
        <b/>
        <vertAlign val="subscript"/>
        <sz val="8"/>
        <rFont val="Arial"/>
        <family val="2"/>
        <charset val="161"/>
      </rPr>
      <t>5</t>
    </r>
    <r>
      <rPr>
        <b/>
        <sz val="8"/>
        <rFont val="Arial"/>
        <family val="2"/>
        <charset val="161"/>
      </rPr>
      <t>)</t>
    </r>
  </si>
  <si>
    <t>ΙΑΝ</t>
  </si>
  <si>
    <t>ΦΕΒ</t>
  </si>
  <si>
    <t>ΜΑΡ</t>
  </si>
  <si>
    <t>ΑΠΡ</t>
  </si>
  <si>
    <t>ΜΑΪ</t>
  </si>
  <si>
    <t>ΙΟΥΝ</t>
  </si>
  <si>
    <t>ΙΟΥΛ</t>
  </si>
  <si>
    <t>ΑΥΓ</t>
  </si>
  <si>
    <t>ΣΕΠ</t>
  </si>
  <si>
    <t>ΟΚΤ</t>
  </si>
  <si>
    <t>ΝΟΕ</t>
  </si>
  <si>
    <t>ΔΕΚ</t>
  </si>
  <si>
    <t xml:space="preserve">ΕΤΗΣΙΑ ΜΕΣΗ ΤΙΜΗ </t>
  </si>
  <si>
    <t>ΣΥΜΒΟΥΛΙΟ ΑΠΟΧΕΤΕΥΣΕΩΝ ΛΕΜΕΣΟΥ-ΑΜΑΘΟΥΝΤΑΣ</t>
  </si>
  <si>
    <t>Εντερικά Κολοβακτηρίδια (E. Coli )</t>
  </si>
  <si>
    <t>ΜΗΝΑΣ</t>
  </si>
  <si>
    <t>Χρώμιο        (Cr)</t>
  </si>
  <si>
    <r>
      <t>Υπολειμματικό Χλώριο (Cl</t>
    </r>
    <r>
      <rPr>
        <b/>
        <vertAlign val="subscript"/>
        <sz val="8"/>
        <rFont val="Arial"/>
        <family val="2"/>
        <charset val="161"/>
      </rPr>
      <t>2</t>
    </r>
    <r>
      <rPr>
        <b/>
        <sz val="8"/>
        <rFont val="Arial"/>
        <family val="2"/>
        <charset val="161"/>
      </rPr>
      <t xml:space="preserve">) </t>
    </r>
  </si>
  <si>
    <t>pH</t>
  </si>
  <si>
    <t>Λίπη και Έλαια (FOG)</t>
  </si>
  <si>
    <t>Ηλεκτρική Αγωγιμότητα (EC)</t>
  </si>
  <si>
    <t>mg/lt</t>
  </si>
  <si>
    <t>count/100ml</t>
  </si>
  <si>
    <t>count/1000ml</t>
  </si>
  <si>
    <t xml:space="preserve">ΟΡΙΑ ΑΔΕΙΑΣ ΑΠΟΡΡΙΨΗΣ Αρ. 68/2012 </t>
  </si>
  <si>
    <t xml:space="preserve">Ολικό Άζωτο (Τot-Ν) </t>
  </si>
  <si>
    <t xml:space="preserve">Ολικός Φωσφόρος    (Tot-P)   </t>
  </si>
  <si>
    <t xml:space="preserve">Ψευδάργυρος (Ζn) </t>
  </si>
  <si>
    <r>
      <rPr>
        <b/>
        <vertAlign val="superscript"/>
        <sz val="10"/>
        <rFont val="Arial"/>
        <family val="2"/>
        <charset val="161"/>
      </rPr>
      <t>(1)</t>
    </r>
    <r>
      <rPr>
        <b/>
        <sz val="10"/>
        <rFont val="Arial"/>
        <family val="2"/>
        <charset val="161"/>
      </rPr>
      <t>15</t>
    </r>
  </si>
  <si>
    <r>
      <rPr>
        <b/>
        <vertAlign val="superscript"/>
        <sz val="10"/>
        <rFont val="Arial"/>
        <family val="2"/>
        <charset val="161"/>
      </rPr>
      <t>(1)</t>
    </r>
    <r>
      <rPr>
        <b/>
        <sz val="10"/>
        <rFont val="Arial"/>
        <family val="2"/>
        <charset val="161"/>
      </rPr>
      <t xml:space="preserve">Για απόρριψη στη θάλασσα  Tot-N </t>
    </r>
    <r>
      <rPr>
        <b/>
        <sz val="10"/>
        <rFont val="Calibri"/>
        <family val="2"/>
        <charset val="161"/>
      </rPr>
      <t xml:space="preserve">≤ </t>
    </r>
    <r>
      <rPr>
        <b/>
        <sz val="10"/>
        <rFont val="Arial"/>
        <family val="2"/>
        <charset val="161"/>
      </rPr>
      <t xml:space="preserve">400 Kg/ημέρα και για απόρριψη σε ευαίσθητη περιοχή  Tot-N </t>
    </r>
    <r>
      <rPr>
        <b/>
        <sz val="10"/>
        <rFont val="Calibri"/>
        <family val="2"/>
        <charset val="161"/>
      </rPr>
      <t xml:space="preserve">≤ </t>
    </r>
    <r>
      <rPr>
        <b/>
        <sz val="10"/>
        <rFont val="Arial"/>
        <family val="2"/>
        <charset val="161"/>
      </rPr>
      <t>10 mg/lt</t>
    </r>
  </si>
  <si>
    <r>
      <rPr>
        <b/>
        <vertAlign val="superscript"/>
        <sz val="10"/>
        <rFont val="Arial"/>
        <family val="2"/>
        <charset val="161"/>
      </rPr>
      <t>(2)</t>
    </r>
    <r>
      <rPr>
        <b/>
        <sz val="10"/>
        <rFont val="Arial"/>
        <family val="2"/>
        <charset val="161"/>
      </rPr>
      <t>10</t>
    </r>
  </si>
  <si>
    <r>
      <rPr>
        <b/>
        <vertAlign val="superscript"/>
        <sz val="10"/>
        <rFont val="Arial"/>
        <family val="2"/>
        <charset val="161"/>
      </rPr>
      <t>(2)</t>
    </r>
    <r>
      <rPr>
        <b/>
        <sz val="10"/>
        <rFont val="Arial"/>
        <family val="2"/>
        <charset val="161"/>
      </rPr>
      <t xml:space="preserve">Για απόρριψη στη θάλασσα  Tot-P ≤ 80 Kg/ημέρα και για απόρριψη σε ευαίσθητη περιοχή Tot-P </t>
    </r>
    <r>
      <rPr>
        <b/>
        <sz val="10"/>
        <rFont val="Calibri"/>
        <family val="2"/>
        <charset val="161"/>
      </rPr>
      <t xml:space="preserve">≤ </t>
    </r>
    <r>
      <rPr>
        <b/>
        <sz val="10"/>
        <rFont val="Arial"/>
        <family val="2"/>
        <charset val="161"/>
      </rPr>
      <t>1 mg/lt</t>
    </r>
  </si>
  <si>
    <r>
      <rPr>
        <b/>
        <vertAlign val="superscript"/>
        <sz val="10"/>
        <rFont val="Arial"/>
        <family val="2"/>
        <charset val="161"/>
      </rPr>
      <t>(3)</t>
    </r>
    <r>
      <rPr>
        <b/>
        <sz val="10"/>
        <rFont val="Arial"/>
        <family val="2"/>
        <charset val="161"/>
      </rPr>
      <t>1</t>
    </r>
  </si>
  <si>
    <r>
      <rPr>
        <b/>
        <vertAlign val="superscript"/>
        <sz val="10"/>
        <rFont val="Arial"/>
        <family val="2"/>
        <charset val="161"/>
      </rPr>
      <t>(3)</t>
    </r>
    <r>
      <rPr>
        <b/>
        <sz val="10"/>
        <rFont val="Arial"/>
        <family val="2"/>
        <charset val="161"/>
      </rPr>
      <t xml:space="preserve">Για απόρριψη στη θάλασσα Ζn </t>
    </r>
    <r>
      <rPr>
        <b/>
        <sz val="10"/>
        <rFont val="Calibri"/>
        <family val="2"/>
        <charset val="161"/>
      </rPr>
      <t xml:space="preserve">≤ </t>
    </r>
    <r>
      <rPr>
        <b/>
        <sz val="10"/>
        <rFont val="Arial"/>
        <family val="2"/>
        <charset val="161"/>
      </rPr>
      <t>0,1 mg/lt</t>
    </r>
  </si>
  <si>
    <r>
      <rPr>
        <b/>
        <vertAlign val="superscript"/>
        <sz val="10"/>
        <rFont val="Arial"/>
        <family val="2"/>
        <charset val="161"/>
      </rPr>
      <t>(4)</t>
    </r>
    <r>
      <rPr>
        <b/>
        <sz val="10"/>
        <rFont val="Arial"/>
        <family val="2"/>
        <charset val="161"/>
      </rPr>
      <t>1</t>
    </r>
  </si>
  <si>
    <r>
      <rPr>
        <b/>
        <vertAlign val="superscript"/>
        <sz val="10"/>
        <rFont val="Arial"/>
        <family val="2"/>
        <charset val="161"/>
      </rPr>
      <t>(4)</t>
    </r>
    <r>
      <rPr>
        <b/>
        <sz val="10"/>
        <rFont val="Arial"/>
        <family val="2"/>
        <charset val="161"/>
      </rPr>
      <t xml:space="preserve">Για απόρριψη σε ευαίσθητη περιοχή B </t>
    </r>
    <r>
      <rPr>
        <b/>
        <sz val="10"/>
        <rFont val="Calibri"/>
        <family val="2"/>
        <charset val="161"/>
      </rPr>
      <t xml:space="preserve">≤ 0,75 </t>
    </r>
    <r>
      <rPr>
        <b/>
        <sz val="10"/>
        <rFont val="Arial"/>
        <family val="2"/>
        <charset val="161"/>
      </rPr>
      <t>mg/lt</t>
    </r>
  </si>
  <si>
    <r>
      <rPr>
        <b/>
        <vertAlign val="superscript"/>
        <sz val="10"/>
        <rFont val="Arial"/>
        <family val="2"/>
        <charset val="161"/>
      </rPr>
      <t>(5)</t>
    </r>
    <r>
      <rPr>
        <b/>
        <sz val="10"/>
        <rFont val="Arial"/>
        <family val="2"/>
        <charset val="161"/>
      </rPr>
      <t>(0,5 - 1)</t>
    </r>
  </si>
  <si>
    <r>
      <rPr>
        <b/>
        <vertAlign val="superscript"/>
        <sz val="10"/>
        <rFont val="Arial"/>
        <family val="2"/>
        <charset val="161"/>
      </rPr>
      <t>(5)</t>
    </r>
    <r>
      <rPr>
        <b/>
        <sz val="10"/>
        <rFont val="Arial"/>
        <family val="2"/>
        <charset val="161"/>
      </rPr>
      <t>Για απόρριψη στη θάλασσα Cl</t>
    </r>
    <r>
      <rPr>
        <b/>
        <vertAlign val="subscript"/>
        <sz val="10"/>
        <rFont val="Arial"/>
        <family val="2"/>
        <charset val="161"/>
      </rPr>
      <t>2</t>
    </r>
    <r>
      <rPr>
        <b/>
        <sz val="10"/>
        <rFont val="Arial"/>
        <family val="2"/>
        <charset val="161"/>
      </rPr>
      <t xml:space="preserve"> </t>
    </r>
    <r>
      <rPr>
        <b/>
        <sz val="10"/>
        <rFont val="Calibri"/>
        <family val="2"/>
        <charset val="161"/>
      </rPr>
      <t xml:space="preserve">≤ </t>
    </r>
    <r>
      <rPr>
        <b/>
        <sz val="10"/>
        <rFont val="Arial"/>
        <family val="2"/>
        <charset val="161"/>
      </rPr>
      <t>0,5 mg/lt</t>
    </r>
  </si>
  <si>
    <t>Μέση τιμή μηνιαίων αποτελεσμάτων αναλύσεων ΑΝΑΚΥΚΛΩΜΕΝΟΥ ΝΕΡΟΥ - ΕΤΟΣ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</si>
</sst>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4" formatCode="0.0000"/>
    <numFmt numFmtId="195" formatCode="0.0"/>
    <numFmt numFmtId="196" formatCode="0.000"/>
    <numFmt numFmtId="198" formatCode="#,##0.0"/>
  </numFmts>
  <fonts count="14" x14ac:knownFonts="1">
    <font>
      <sz val="10"/>
      <name val="Arial"/>
      <charset val="161"/>
    </font>
    <font>
      <b/>
      <sz val="8"/>
      <name val="Arial"/>
      <family val="2"/>
      <charset val="161"/>
    </font>
    <font>
      <b/>
      <u/>
      <sz val="8"/>
      <name val="Arial"/>
      <family val="2"/>
      <charset val="161"/>
    </font>
    <font>
      <b/>
      <vertAlign val="subscript"/>
      <sz val="8"/>
      <name val="Arial"/>
      <family val="2"/>
      <charset val="161"/>
    </font>
    <font>
      <b/>
      <u/>
      <sz val="10"/>
      <name val="Arial"/>
      <family val="2"/>
      <charset val="161"/>
    </font>
    <font>
      <sz val="12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indexed="12"/>
      <name val="Arial"/>
      <family val="2"/>
      <charset val="161"/>
    </font>
    <font>
      <b/>
      <sz val="10"/>
      <name val="Calibri"/>
      <family val="2"/>
      <charset val="161"/>
    </font>
    <font>
      <b/>
      <vertAlign val="subscript"/>
      <sz val="10"/>
      <name val="Arial"/>
      <family val="2"/>
      <charset val="161"/>
    </font>
    <font>
      <b/>
      <u/>
      <sz val="12"/>
      <color indexed="12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/>
    <xf numFmtId="1" fontId="1" fillId="0" borderId="0" xfId="0" applyNumberFormat="1" applyFont="1" applyFill="1" applyBorder="1" applyAlignment="1">
      <alignment horizontal="center"/>
    </xf>
    <xf numFmtId="2" fontId="0" fillId="0" borderId="0" xfId="0" applyNumberFormat="1"/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94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5" xfId="0" applyFont="1" applyBorder="1"/>
    <xf numFmtId="0" fontId="7" fillId="0" borderId="6" xfId="0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194" fontId="7" fillId="0" borderId="11" xfId="0" applyNumberFormat="1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" fontId="7" fillId="2" borderId="3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194" fontId="7" fillId="2" borderId="3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198" fontId="7" fillId="3" borderId="3" xfId="0" applyNumberFormat="1" applyFont="1" applyFill="1" applyBorder="1" applyAlignment="1">
      <alignment horizontal="center"/>
    </xf>
    <xf numFmtId="196" fontId="7" fillId="3" borderId="3" xfId="0" applyNumberFormat="1" applyFont="1" applyFill="1" applyBorder="1" applyAlignment="1">
      <alignment horizontal="center"/>
    </xf>
    <xf numFmtId="195" fontId="7" fillId="3" borderId="3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/>
    </xf>
    <xf numFmtId="2" fontId="1" fillId="4" borderId="14" xfId="0" applyNumberFormat="1" applyFont="1" applyFill="1" applyBorder="1" applyAlignment="1">
      <alignment horizontal="center"/>
    </xf>
    <xf numFmtId="194" fontId="1" fillId="4" borderId="14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4" borderId="13" xfId="0" applyFill="1" applyBorder="1"/>
    <xf numFmtId="0" fontId="6" fillId="4" borderId="14" xfId="0" applyFont="1" applyFill="1" applyBorder="1"/>
    <xf numFmtId="2" fontId="6" fillId="4" borderId="14" xfId="0" applyNumberFormat="1" applyFont="1" applyFill="1" applyBorder="1"/>
    <xf numFmtId="0" fontId="6" fillId="4" borderId="15" xfId="0" applyFont="1" applyFill="1" applyBorder="1"/>
    <xf numFmtId="0" fontId="1" fillId="6" borderId="2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0</xdr:row>
      <xdr:rowOff>0</xdr:rowOff>
    </xdr:from>
    <xdr:to>
      <xdr:col>20</xdr:col>
      <xdr:colOff>809625</xdr:colOff>
      <xdr:row>3</xdr:row>
      <xdr:rowOff>161925</xdr:rowOff>
    </xdr:to>
    <xdr:pic>
      <xdr:nvPicPr>
        <xdr:cNvPr id="1069" name="Picture 1" descr="SAL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0"/>
          <a:ext cx="762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tabSelected="1" workbookViewId="0">
      <pane ySplit="5" topLeftCell="A6" activePane="bottomLeft" state="frozen"/>
      <selection pane="bottomLeft" activeCell="E5" sqref="E5"/>
    </sheetView>
  </sheetViews>
  <sheetFormatPr defaultRowHeight="11.25" x14ac:dyDescent="0.2"/>
  <cols>
    <col min="1" max="2" width="10.7109375" style="1" customWidth="1"/>
    <col min="3" max="3" width="10.7109375" style="2" customWidth="1"/>
    <col min="4" max="4" width="10.7109375" style="1" customWidth="1"/>
    <col min="5" max="5" width="6.7109375" style="1" customWidth="1"/>
    <col min="6" max="7" width="9.7109375" style="1" customWidth="1"/>
    <col min="8" max="8" width="11.7109375" style="1" customWidth="1"/>
    <col min="9" max="9" width="10.7109375" style="1" customWidth="1"/>
    <col min="10" max="10" width="11.7109375" style="1" customWidth="1"/>
    <col min="11" max="11" width="6.7109375" style="1" customWidth="1"/>
    <col min="12" max="12" width="9.7109375" style="1" customWidth="1"/>
    <col min="13" max="13" width="6.7109375" style="1" customWidth="1"/>
    <col min="14" max="14" width="10.7109375" style="1" customWidth="1"/>
    <col min="15" max="17" width="6.7109375" style="1" customWidth="1"/>
    <col min="18" max="18" width="6.7109375" style="9" customWidth="1"/>
    <col min="19" max="19" width="12.7109375" style="1" customWidth="1"/>
    <col min="20" max="20" width="13.7109375" style="1" customWidth="1"/>
    <col min="21" max="21" width="12.7109375" style="1" customWidth="1"/>
    <col min="22" max="16384" width="9.140625" style="1"/>
  </cols>
  <sheetData>
    <row r="1" spans="1:21" ht="15" customHeight="1" x14ac:dyDescent="0.25">
      <c r="A1" s="60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15" x14ac:dyDescent="0.2">
      <c r="A2" s="4"/>
      <c r="B2" s="5"/>
      <c r="C2" s="5"/>
      <c r="D2" s="5"/>
      <c r="E2" s="5"/>
      <c r="F2" s="5"/>
      <c r="G2" s="5"/>
      <c r="H2" s="5"/>
      <c r="I2" s="5"/>
      <c r="J2"/>
      <c r="K2"/>
      <c r="L2"/>
      <c r="M2"/>
      <c r="N2"/>
      <c r="O2"/>
      <c r="P2"/>
      <c r="Q2"/>
      <c r="R2" s="7"/>
      <c r="S2"/>
      <c r="T2"/>
      <c r="U2"/>
    </row>
    <row r="3" spans="1:21" ht="15" customHeight="1" x14ac:dyDescent="0.2">
      <c r="A3" s="4" t="s">
        <v>53</v>
      </c>
      <c r="B3" s="5"/>
      <c r="C3" s="5"/>
      <c r="D3" s="5"/>
      <c r="E3" s="5"/>
      <c r="F3" s="5"/>
      <c r="G3" s="5"/>
      <c r="H3" s="5"/>
      <c r="I3" s="5"/>
      <c r="J3"/>
      <c r="K3"/>
      <c r="L3"/>
      <c r="M3"/>
      <c r="N3"/>
      <c r="O3"/>
      <c r="P3"/>
      <c r="Q3"/>
      <c r="R3" s="7"/>
      <c r="S3"/>
      <c r="T3"/>
      <c r="U3"/>
    </row>
    <row r="4" spans="1:21" ht="15" customHeight="1" thickBot="1" x14ac:dyDescent="0.25">
      <c r="A4" s="3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7"/>
      <c r="S4"/>
      <c r="T4"/>
      <c r="U4"/>
    </row>
    <row r="5" spans="1:21" ht="60" customHeight="1" thickBot="1" x14ac:dyDescent="0.25">
      <c r="A5" s="18" t="s">
        <v>30</v>
      </c>
      <c r="B5" s="19" t="s">
        <v>14</v>
      </c>
      <c r="C5" s="20" t="s">
        <v>9</v>
      </c>
      <c r="D5" s="20" t="s">
        <v>8</v>
      </c>
      <c r="E5" s="20" t="s">
        <v>40</v>
      </c>
      <c r="F5" s="20" t="s">
        <v>41</v>
      </c>
      <c r="G5" s="20" t="s">
        <v>7</v>
      </c>
      <c r="H5" s="20" t="s">
        <v>35</v>
      </c>
      <c r="I5" s="20" t="s">
        <v>34</v>
      </c>
      <c r="J5" s="20" t="s">
        <v>42</v>
      </c>
      <c r="K5" s="20" t="s">
        <v>6</v>
      </c>
      <c r="L5" s="20" t="s">
        <v>5</v>
      </c>
      <c r="M5" s="20" t="s">
        <v>4</v>
      </c>
      <c r="N5" s="20" t="s">
        <v>1</v>
      </c>
      <c r="O5" s="20" t="s">
        <v>31</v>
      </c>
      <c r="P5" s="20" t="s">
        <v>2</v>
      </c>
      <c r="Q5" s="20" t="s">
        <v>3</v>
      </c>
      <c r="R5" s="21" t="s">
        <v>33</v>
      </c>
      <c r="S5" s="20" t="s">
        <v>32</v>
      </c>
      <c r="T5" s="20" t="s">
        <v>29</v>
      </c>
      <c r="U5" s="22" t="s">
        <v>13</v>
      </c>
    </row>
    <row r="6" spans="1:21" ht="24.95" customHeight="1" x14ac:dyDescent="0.2">
      <c r="A6" s="23"/>
      <c r="B6" s="24" t="s">
        <v>36</v>
      </c>
      <c r="C6" s="24" t="s">
        <v>36</v>
      </c>
      <c r="D6" s="24" t="s">
        <v>36</v>
      </c>
      <c r="E6" s="24" t="s">
        <v>36</v>
      </c>
      <c r="F6" s="24" t="s">
        <v>36</v>
      </c>
      <c r="G6" s="24" t="s">
        <v>36</v>
      </c>
      <c r="H6" s="24" t="s">
        <v>12</v>
      </c>
      <c r="I6" s="24" t="s">
        <v>36</v>
      </c>
      <c r="J6" s="24" t="s">
        <v>36</v>
      </c>
      <c r="K6" s="24" t="s">
        <v>36</v>
      </c>
      <c r="L6" s="24" t="s">
        <v>36</v>
      </c>
      <c r="M6" s="24" t="s">
        <v>36</v>
      </c>
      <c r="N6" s="24" t="s">
        <v>36</v>
      </c>
      <c r="O6" s="24" t="s">
        <v>36</v>
      </c>
      <c r="P6" s="24" t="s">
        <v>36</v>
      </c>
      <c r="Q6" s="24" t="s">
        <v>36</v>
      </c>
      <c r="R6" s="25" t="s">
        <v>0</v>
      </c>
      <c r="S6" s="24" t="s">
        <v>36</v>
      </c>
      <c r="T6" s="26" t="s">
        <v>37</v>
      </c>
      <c r="U6" s="27" t="s">
        <v>38</v>
      </c>
    </row>
    <row r="7" spans="1:21" ht="24.95" customHeight="1" x14ac:dyDescent="0.2">
      <c r="A7" s="28" t="s">
        <v>15</v>
      </c>
      <c r="B7" s="10">
        <v>3</v>
      </c>
      <c r="C7" s="13">
        <v>20.36</v>
      </c>
      <c r="D7" s="11">
        <v>4.3099999999999996</v>
      </c>
      <c r="E7" s="11">
        <v>10.039999999999999</v>
      </c>
      <c r="F7" s="11">
        <v>0.72</v>
      </c>
      <c r="G7" s="10">
        <v>284</v>
      </c>
      <c r="H7" s="10">
        <v>1681</v>
      </c>
      <c r="I7" s="10">
        <v>3</v>
      </c>
      <c r="J7" s="12">
        <v>2.4799999999999999E-2</v>
      </c>
      <c r="K7" s="12">
        <v>2.6599999999999999E-2</v>
      </c>
      <c r="L7" s="12">
        <v>2.5000000000000001E-3</v>
      </c>
      <c r="M7" s="12">
        <v>2.0000000000000001E-4</v>
      </c>
      <c r="N7" s="12">
        <v>8.0000000000000004E-4</v>
      </c>
      <c r="O7" s="12">
        <v>1.1999999999999999E-3</v>
      </c>
      <c r="P7" s="12">
        <v>7.7999999999999996E-3</v>
      </c>
      <c r="Q7" s="11">
        <v>0.32</v>
      </c>
      <c r="R7" s="11">
        <v>7.82</v>
      </c>
      <c r="S7" s="11">
        <v>0.8</v>
      </c>
      <c r="T7" s="13">
        <v>0</v>
      </c>
      <c r="U7" s="29">
        <v>0</v>
      </c>
    </row>
    <row r="8" spans="1:21" ht="24.95" customHeight="1" x14ac:dyDescent="0.2">
      <c r="A8" s="28" t="s">
        <v>16</v>
      </c>
      <c r="B8" s="10">
        <v>3</v>
      </c>
      <c r="C8" s="13">
        <v>24.6</v>
      </c>
      <c r="D8" s="11">
        <v>6</v>
      </c>
      <c r="E8" s="59">
        <v>22.11</v>
      </c>
      <c r="F8" s="11">
        <v>1.27</v>
      </c>
      <c r="G8" s="10">
        <v>284</v>
      </c>
      <c r="H8" s="10">
        <v>1617</v>
      </c>
      <c r="I8" s="10">
        <v>3</v>
      </c>
      <c r="J8" s="12">
        <v>1.6899999999999998E-2</v>
      </c>
      <c r="K8" s="12">
        <v>1.1999999999999999E-3</v>
      </c>
      <c r="L8" s="12">
        <v>2.5000000000000001E-3</v>
      </c>
      <c r="M8" s="12">
        <v>2.0000000000000001E-4</v>
      </c>
      <c r="N8" s="12">
        <v>8.0000000000000004E-4</v>
      </c>
      <c r="O8" s="12">
        <v>1.1999999999999999E-3</v>
      </c>
      <c r="P8" s="12">
        <v>3.3999999999999998E-3</v>
      </c>
      <c r="Q8" s="11">
        <v>0.35</v>
      </c>
      <c r="R8" s="11">
        <v>7.75</v>
      </c>
      <c r="S8" s="11">
        <v>0.78</v>
      </c>
      <c r="T8" s="13">
        <v>0</v>
      </c>
      <c r="U8" s="29">
        <v>0</v>
      </c>
    </row>
    <row r="9" spans="1:21" ht="24.95" customHeight="1" x14ac:dyDescent="0.2">
      <c r="A9" s="28" t="s">
        <v>17</v>
      </c>
      <c r="B9" s="10">
        <v>2</v>
      </c>
      <c r="C9" s="13">
        <v>22.25</v>
      </c>
      <c r="D9" s="11">
        <v>6</v>
      </c>
      <c r="E9" s="59">
        <v>17.579999999999998</v>
      </c>
      <c r="F9" s="11">
        <v>0.91</v>
      </c>
      <c r="G9" s="10">
        <v>297</v>
      </c>
      <c r="H9" s="10">
        <v>1661</v>
      </c>
      <c r="I9" s="10">
        <v>4</v>
      </c>
      <c r="J9" s="12">
        <v>2.01E-2</v>
      </c>
      <c r="K9" s="12">
        <v>6.7000000000000002E-3</v>
      </c>
      <c r="L9" s="12">
        <v>3.5999999999999999E-3</v>
      </c>
      <c r="M9" s="12">
        <v>2.0000000000000001E-4</v>
      </c>
      <c r="N9" s="12">
        <v>8.0000000000000004E-4</v>
      </c>
      <c r="O9" s="12">
        <v>1.1999999999999999E-3</v>
      </c>
      <c r="P9" s="12">
        <v>1.34E-2</v>
      </c>
      <c r="Q9" s="11">
        <v>0.39</v>
      </c>
      <c r="R9" s="11">
        <v>7.78</v>
      </c>
      <c r="S9" s="11">
        <v>0.74</v>
      </c>
      <c r="T9" s="13">
        <v>0</v>
      </c>
      <c r="U9" s="29">
        <v>0</v>
      </c>
    </row>
    <row r="10" spans="1:21" ht="24.95" customHeight="1" x14ac:dyDescent="0.2">
      <c r="A10" s="28" t="s">
        <v>18</v>
      </c>
      <c r="B10" s="10">
        <v>4</v>
      </c>
      <c r="C10" s="13">
        <v>26.68</v>
      </c>
      <c r="D10" s="11">
        <v>6</v>
      </c>
      <c r="E10" s="11">
        <v>9.65</v>
      </c>
      <c r="F10" s="11">
        <v>0.82</v>
      </c>
      <c r="G10" s="58">
        <v>302</v>
      </c>
      <c r="H10" s="10">
        <v>1681</v>
      </c>
      <c r="I10" s="10">
        <v>5</v>
      </c>
      <c r="J10" s="12">
        <v>3.4099999999999998E-2</v>
      </c>
      <c r="K10" s="12">
        <v>6.1000000000000004E-3</v>
      </c>
      <c r="L10" s="12">
        <v>1.1999999999999999E-3</v>
      </c>
      <c r="M10" s="12">
        <v>2.0000000000000001E-4</v>
      </c>
      <c r="N10" s="12">
        <v>8.0000000000000004E-4</v>
      </c>
      <c r="O10" s="12">
        <v>2.5000000000000001E-3</v>
      </c>
      <c r="P10" s="12">
        <v>6.1000000000000004E-3</v>
      </c>
      <c r="Q10" s="11">
        <v>0.28999999999999998</v>
      </c>
      <c r="R10" s="11">
        <v>8.02</v>
      </c>
      <c r="S10" s="11">
        <v>0.79</v>
      </c>
      <c r="T10" s="13">
        <v>0</v>
      </c>
      <c r="U10" s="29">
        <v>0</v>
      </c>
    </row>
    <row r="11" spans="1:21" ht="24.75" customHeight="1" x14ac:dyDescent="0.2">
      <c r="A11" s="28" t="s">
        <v>19</v>
      </c>
      <c r="B11" s="10">
        <v>3</v>
      </c>
      <c r="C11" s="13">
        <v>25</v>
      </c>
      <c r="D11" s="11">
        <v>6</v>
      </c>
      <c r="E11" s="59">
        <v>18.55</v>
      </c>
      <c r="F11" s="11">
        <v>1.3</v>
      </c>
      <c r="G11" s="10">
        <v>299</v>
      </c>
      <c r="H11" s="10">
        <v>1684</v>
      </c>
      <c r="I11" s="10">
        <v>3</v>
      </c>
      <c r="J11" s="12">
        <v>2.1000000000000001E-2</v>
      </c>
      <c r="K11" s="12">
        <v>1.29E-2</v>
      </c>
      <c r="L11" s="12">
        <v>2.5000000000000001E-3</v>
      </c>
      <c r="M11" s="12">
        <v>2.0000000000000001E-4</v>
      </c>
      <c r="N11" s="12">
        <v>8.0000000000000004E-4</v>
      </c>
      <c r="O11" s="12">
        <v>1.1999999999999999E-3</v>
      </c>
      <c r="P11" s="12">
        <v>8.6999999999999994E-3</v>
      </c>
      <c r="Q11" s="11">
        <v>0.34</v>
      </c>
      <c r="R11" s="11">
        <v>7.88</v>
      </c>
      <c r="S11" s="11">
        <v>0.76</v>
      </c>
      <c r="T11" s="13">
        <v>0</v>
      </c>
      <c r="U11" s="29">
        <v>0</v>
      </c>
    </row>
    <row r="12" spans="1:21" ht="24.95" customHeight="1" x14ac:dyDescent="0.2">
      <c r="A12" s="28" t="s">
        <v>20</v>
      </c>
      <c r="B12" s="10">
        <v>5</v>
      </c>
      <c r="C12" s="13">
        <v>26</v>
      </c>
      <c r="D12" s="11">
        <v>6.12</v>
      </c>
      <c r="E12" s="11">
        <v>8.36</v>
      </c>
      <c r="F12" s="11">
        <v>1.35</v>
      </c>
      <c r="G12" s="58">
        <v>324</v>
      </c>
      <c r="H12" s="10">
        <v>1751</v>
      </c>
      <c r="I12" s="10">
        <v>4</v>
      </c>
      <c r="J12" s="12">
        <v>1.38E-2</v>
      </c>
      <c r="K12" s="12">
        <v>2.5999999999999999E-3</v>
      </c>
      <c r="L12" s="12">
        <v>1.1999999999999999E-3</v>
      </c>
      <c r="M12" s="12">
        <v>2.0000000000000001E-4</v>
      </c>
      <c r="N12" s="12">
        <v>8.0000000000000004E-4</v>
      </c>
      <c r="O12" s="12">
        <v>1.1999999999999999E-3</v>
      </c>
      <c r="P12" s="12">
        <v>6.4000000000000003E-3</v>
      </c>
      <c r="Q12" s="11">
        <v>0.28000000000000003</v>
      </c>
      <c r="R12" s="11">
        <v>8.0299999999999994</v>
      </c>
      <c r="S12" s="11">
        <v>0.65</v>
      </c>
      <c r="T12" s="13">
        <v>0</v>
      </c>
      <c r="U12" s="29">
        <v>0</v>
      </c>
    </row>
    <row r="13" spans="1:21" ht="24.95" customHeight="1" x14ac:dyDescent="0.2">
      <c r="A13" s="28" t="s">
        <v>21</v>
      </c>
      <c r="B13" s="10">
        <v>4</v>
      </c>
      <c r="C13" s="13">
        <v>26</v>
      </c>
      <c r="D13" s="11">
        <v>6</v>
      </c>
      <c r="E13" s="11">
        <v>8.19</v>
      </c>
      <c r="F13" s="11">
        <v>1.25</v>
      </c>
      <c r="G13" s="58">
        <v>333</v>
      </c>
      <c r="H13" s="10">
        <v>1755</v>
      </c>
      <c r="I13" s="10">
        <v>5</v>
      </c>
      <c r="J13" s="12">
        <v>1.5900000000000001E-2</v>
      </c>
      <c r="K13" s="12">
        <v>7.4000000000000003E-3</v>
      </c>
      <c r="L13" s="12">
        <v>1.1999999999999999E-3</v>
      </c>
      <c r="M13" s="12">
        <v>2.0000000000000001E-4</v>
      </c>
      <c r="N13" s="12">
        <v>8.0000000000000004E-4</v>
      </c>
      <c r="O13" s="12">
        <v>1.1999999999999999E-3</v>
      </c>
      <c r="P13" s="12">
        <v>8.5000000000000006E-3</v>
      </c>
      <c r="Q13" s="11">
        <v>0.26</v>
      </c>
      <c r="R13" s="11">
        <v>8.16</v>
      </c>
      <c r="S13" s="11">
        <v>0.6</v>
      </c>
      <c r="T13" s="13">
        <v>0</v>
      </c>
      <c r="U13" s="29">
        <v>0</v>
      </c>
    </row>
    <row r="14" spans="1:21" ht="24.95" customHeight="1" x14ac:dyDescent="0.2">
      <c r="A14" s="28" t="s">
        <v>22</v>
      </c>
      <c r="B14" s="10">
        <v>4</v>
      </c>
      <c r="C14" s="13">
        <v>22</v>
      </c>
      <c r="D14" s="11">
        <v>6</v>
      </c>
      <c r="E14" s="11">
        <v>6.77</v>
      </c>
      <c r="F14" s="11">
        <v>1.02</v>
      </c>
      <c r="G14" s="58">
        <v>352</v>
      </c>
      <c r="H14" s="10">
        <v>1758</v>
      </c>
      <c r="I14" s="10">
        <v>4</v>
      </c>
      <c r="J14" s="12">
        <v>9.4000000000000004E-3</v>
      </c>
      <c r="K14" s="12">
        <v>3.2000000000000002E-3</v>
      </c>
      <c r="L14" s="12">
        <v>2.5000000000000001E-3</v>
      </c>
      <c r="M14" s="12">
        <v>2.0000000000000001E-4</v>
      </c>
      <c r="N14" s="12">
        <v>8.0000000000000004E-4</v>
      </c>
      <c r="O14" s="12">
        <v>1.1999999999999999E-3</v>
      </c>
      <c r="P14" s="12">
        <v>3.3999999999999998E-3</v>
      </c>
      <c r="Q14" s="11">
        <v>0.27</v>
      </c>
      <c r="R14" s="11">
        <v>8.06</v>
      </c>
      <c r="S14" s="11">
        <v>0.77</v>
      </c>
      <c r="T14" s="13">
        <v>0</v>
      </c>
      <c r="U14" s="29">
        <v>0</v>
      </c>
    </row>
    <row r="15" spans="1:21" ht="24.95" customHeight="1" x14ac:dyDescent="0.2">
      <c r="A15" s="28" t="s">
        <v>23</v>
      </c>
      <c r="B15" s="10">
        <v>4</v>
      </c>
      <c r="C15" s="13">
        <v>24</v>
      </c>
      <c r="D15" s="11">
        <v>6</v>
      </c>
      <c r="E15" s="11">
        <v>6.82</v>
      </c>
      <c r="F15" s="11">
        <v>0.75</v>
      </c>
      <c r="G15" s="58">
        <v>336</v>
      </c>
      <c r="H15" s="10">
        <v>1757</v>
      </c>
      <c r="I15" s="10">
        <v>4</v>
      </c>
      <c r="J15" s="12">
        <v>1.21E-2</v>
      </c>
      <c r="K15" s="12">
        <v>2.5999999999999999E-3</v>
      </c>
      <c r="L15" s="12">
        <v>1.1999999999999999E-3</v>
      </c>
      <c r="M15" s="12">
        <v>2.0000000000000001E-4</v>
      </c>
      <c r="N15" s="12">
        <v>8.0000000000000004E-4</v>
      </c>
      <c r="O15" s="12">
        <v>1.1999999999999999E-3</v>
      </c>
      <c r="P15" s="12">
        <v>4.4999999999999997E-3</v>
      </c>
      <c r="Q15" s="11">
        <v>0.25</v>
      </c>
      <c r="R15" s="11">
        <v>7.93</v>
      </c>
      <c r="S15" s="11">
        <v>0.82</v>
      </c>
      <c r="T15" s="13">
        <v>0</v>
      </c>
      <c r="U15" s="29">
        <v>0</v>
      </c>
    </row>
    <row r="16" spans="1:21" ht="24.95" customHeight="1" x14ac:dyDescent="0.2">
      <c r="A16" s="28" t="s">
        <v>24</v>
      </c>
      <c r="B16" s="10">
        <v>4</v>
      </c>
      <c r="C16" s="13">
        <v>23</v>
      </c>
      <c r="D16" s="11">
        <v>5.83</v>
      </c>
      <c r="E16" s="11">
        <v>7.28</v>
      </c>
      <c r="F16" s="11">
        <v>0.59</v>
      </c>
      <c r="G16" s="58">
        <v>355</v>
      </c>
      <c r="H16" s="10">
        <v>1804</v>
      </c>
      <c r="I16" s="10">
        <v>4</v>
      </c>
      <c r="J16" s="12">
        <v>1.5E-3</v>
      </c>
      <c r="K16" s="12">
        <v>6.0000000000000001E-3</v>
      </c>
      <c r="L16" s="12">
        <v>1.1999999999999999E-3</v>
      </c>
      <c r="M16" s="12">
        <v>2.0000000000000001E-4</v>
      </c>
      <c r="N16" s="12">
        <v>8.0000000000000004E-4</v>
      </c>
      <c r="O16" s="12">
        <v>1.1999999999999999E-3</v>
      </c>
      <c r="P16" s="12">
        <v>6.6E-3</v>
      </c>
      <c r="Q16" s="11">
        <v>0.28999999999999998</v>
      </c>
      <c r="R16" s="11">
        <v>8.02</v>
      </c>
      <c r="S16" s="11">
        <v>0.79</v>
      </c>
      <c r="T16" s="13">
        <v>0</v>
      </c>
      <c r="U16" s="29">
        <v>0</v>
      </c>
    </row>
    <row r="17" spans="1:21" ht="24.95" customHeight="1" x14ac:dyDescent="0.2">
      <c r="A17" s="28" t="s">
        <v>25</v>
      </c>
      <c r="B17" s="10">
        <v>4</v>
      </c>
      <c r="C17" s="13">
        <v>19</v>
      </c>
      <c r="D17" s="11">
        <v>6.05</v>
      </c>
      <c r="E17" s="11">
        <v>9.75</v>
      </c>
      <c r="F17" s="11">
        <v>0.62</v>
      </c>
      <c r="G17" s="58">
        <v>359</v>
      </c>
      <c r="H17" s="10">
        <v>1774</v>
      </c>
      <c r="I17" s="10">
        <v>3</v>
      </c>
      <c r="J17" s="12">
        <v>1.9E-2</v>
      </c>
      <c r="K17" s="12">
        <v>0.02</v>
      </c>
      <c r="L17" s="12">
        <v>1.1999999999999999E-3</v>
      </c>
      <c r="M17" s="12">
        <v>2.0000000000000001E-4</v>
      </c>
      <c r="N17" s="12">
        <v>8.0000000000000004E-4</v>
      </c>
      <c r="O17" s="12">
        <v>1.1999999999999999E-3</v>
      </c>
      <c r="P17" s="12">
        <v>1.14E-2</v>
      </c>
      <c r="Q17" s="11">
        <v>0.33</v>
      </c>
      <c r="R17" s="11">
        <v>7.97</v>
      </c>
      <c r="S17" s="11">
        <v>0.7</v>
      </c>
      <c r="T17" s="13">
        <v>0</v>
      </c>
      <c r="U17" s="29">
        <v>0</v>
      </c>
    </row>
    <row r="18" spans="1:21" ht="24.95" customHeight="1" thickBot="1" x14ac:dyDescent="0.25">
      <c r="A18" s="30" t="s">
        <v>26</v>
      </c>
      <c r="B18" s="31">
        <v>4</v>
      </c>
      <c r="C18" s="34">
        <v>24</v>
      </c>
      <c r="D18" s="32">
        <v>6.35</v>
      </c>
      <c r="E18" s="32">
        <v>13.33</v>
      </c>
      <c r="F18" s="32">
        <v>1.04</v>
      </c>
      <c r="G18" s="31">
        <v>297</v>
      </c>
      <c r="H18" s="31">
        <v>1596</v>
      </c>
      <c r="I18" s="31">
        <v>3</v>
      </c>
      <c r="J18" s="33">
        <v>1.5E-3</v>
      </c>
      <c r="K18" s="33">
        <v>1.1999999999999999E-3</v>
      </c>
      <c r="L18" s="33">
        <v>1.1999999999999999E-3</v>
      </c>
      <c r="M18" s="33">
        <v>2.0000000000000001E-4</v>
      </c>
      <c r="N18" s="33">
        <v>8.0000000000000004E-4</v>
      </c>
      <c r="O18" s="33">
        <v>1.1999999999999999E-3</v>
      </c>
      <c r="P18" s="33">
        <v>6.1999999999999998E-3</v>
      </c>
      <c r="Q18" s="32">
        <v>0.31</v>
      </c>
      <c r="R18" s="32">
        <v>7.76</v>
      </c>
      <c r="S18" s="32">
        <v>0.65</v>
      </c>
      <c r="T18" s="34">
        <v>0</v>
      </c>
      <c r="U18" s="35">
        <v>0</v>
      </c>
    </row>
    <row r="19" spans="1:21" ht="6.75" customHeight="1" thickBot="1" x14ac:dyDescent="0.25">
      <c r="A19" s="47"/>
      <c r="B19" s="48"/>
      <c r="C19" s="51"/>
      <c r="D19" s="49"/>
      <c r="E19" s="49"/>
      <c r="F19" s="49"/>
      <c r="G19" s="48"/>
      <c r="H19" s="48"/>
      <c r="I19" s="48"/>
      <c r="J19" s="50"/>
      <c r="K19" s="50"/>
      <c r="L19" s="50"/>
      <c r="M19" s="50"/>
      <c r="N19" s="50"/>
      <c r="O19" s="50"/>
      <c r="P19" s="50"/>
      <c r="Q19" s="49"/>
      <c r="R19" s="49"/>
      <c r="S19" s="48"/>
      <c r="T19" s="51"/>
      <c r="U19" s="52"/>
    </row>
    <row r="20" spans="1:21" ht="24.95" customHeight="1" thickBot="1" x14ac:dyDescent="0.25">
      <c r="A20" s="36" t="s">
        <v>27</v>
      </c>
      <c r="B20" s="37">
        <f>AVERAGE(B7:B18)</f>
        <v>3.6666666666666665</v>
      </c>
      <c r="C20" s="37">
        <f t="shared" ref="C20:U20" si="0">AVERAGE(C7:C18)</f>
        <v>23.574166666666667</v>
      </c>
      <c r="D20" s="38">
        <f t="shared" si="0"/>
        <v>5.8883333333333328</v>
      </c>
      <c r="E20" s="38">
        <f t="shared" si="0"/>
        <v>11.535833333333334</v>
      </c>
      <c r="F20" s="38">
        <f t="shared" si="0"/>
        <v>0.96999999999999975</v>
      </c>
      <c r="G20" s="37">
        <f t="shared" si="0"/>
        <v>318.5</v>
      </c>
      <c r="H20" s="37">
        <f t="shared" si="0"/>
        <v>1709.9166666666667</v>
      </c>
      <c r="I20" s="37">
        <f t="shared" si="0"/>
        <v>3.75</v>
      </c>
      <c r="J20" s="39">
        <f t="shared" si="0"/>
        <v>1.5841666666666667E-2</v>
      </c>
      <c r="K20" s="39">
        <f t="shared" si="0"/>
        <v>8.0416666666666674E-3</v>
      </c>
      <c r="L20" s="39">
        <f t="shared" si="0"/>
        <v>1.8333333333333333E-3</v>
      </c>
      <c r="M20" s="39">
        <f t="shared" si="0"/>
        <v>2.0000000000000006E-4</v>
      </c>
      <c r="N20" s="39">
        <f t="shared" si="0"/>
        <v>8.0000000000000026E-4</v>
      </c>
      <c r="O20" s="39">
        <f t="shared" si="0"/>
        <v>1.3083333333333332E-3</v>
      </c>
      <c r="P20" s="39">
        <f t="shared" si="0"/>
        <v>7.1999999999999989E-3</v>
      </c>
      <c r="Q20" s="38">
        <f t="shared" si="0"/>
        <v>0.3066666666666667</v>
      </c>
      <c r="R20" s="38">
        <f t="shared" si="0"/>
        <v>7.9316666666666675</v>
      </c>
      <c r="S20" s="38">
        <f t="shared" si="0"/>
        <v>0.73750000000000016</v>
      </c>
      <c r="T20" s="37">
        <f t="shared" si="0"/>
        <v>0</v>
      </c>
      <c r="U20" s="40">
        <f t="shared" si="0"/>
        <v>0</v>
      </c>
    </row>
    <row r="21" spans="1:21" ht="6.75" customHeight="1" thickBot="1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S21" s="54"/>
      <c r="T21" s="54"/>
      <c r="U21" s="56"/>
    </row>
    <row r="22" spans="1:21" ht="36" customHeight="1" thickBot="1" x14ac:dyDescent="0.25">
      <c r="A22" s="57" t="s">
        <v>39</v>
      </c>
      <c r="B22" s="41">
        <v>10</v>
      </c>
      <c r="C22" s="41">
        <v>70</v>
      </c>
      <c r="D22" s="41">
        <v>10</v>
      </c>
      <c r="E22" s="41" t="s">
        <v>43</v>
      </c>
      <c r="F22" s="41" t="s">
        <v>45</v>
      </c>
      <c r="G22" s="41">
        <v>300</v>
      </c>
      <c r="H22" s="41">
        <v>2500</v>
      </c>
      <c r="I22" s="41">
        <v>5</v>
      </c>
      <c r="J22" s="42" t="s">
        <v>47</v>
      </c>
      <c r="K22" s="43">
        <v>0.1</v>
      </c>
      <c r="L22" s="42">
        <v>0.15</v>
      </c>
      <c r="M22" s="42">
        <v>0.01</v>
      </c>
      <c r="N22" s="44">
        <v>5.0000000000000001E-3</v>
      </c>
      <c r="O22" s="45">
        <v>0.1</v>
      </c>
      <c r="P22" s="45">
        <v>0.2</v>
      </c>
      <c r="Q22" s="41" t="s">
        <v>49</v>
      </c>
      <c r="R22" s="42" t="s">
        <v>11</v>
      </c>
      <c r="S22" s="42" t="s">
        <v>51</v>
      </c>
      <c r="T22" s="41">
        <v>5</v>
      </c>
      <c r="U22" s="46" t="s">
        <v>10</v>
      </c>
    </row>
    <row r="23" spans="1:21" ht="12.75" customHeight="1" x14ac:dyDescent="0.2">
      <c r="A23" s="2"/>
      <c r="B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8"/>
      <c r="S23" s="6"/>
      <c r="T23" s="6"/>
      <c r="U23" s="6"/>
    </row>
    <row r="24" spans="1:21" ht="14.25" x14ac:dyDescent="0.2">
      <c r="A24" s="14" t="s">
        <v>44</v>
      </c>
      <c r="B24" s="14"/>
      <c r="C24" s="15"/>
      <c r="D24" s="14"/>
      <c r="E24" s="14"/>
      <c r="F24" s="16"/>
      <c r="G24"/>
      <c r="I24"/>
      <c r="J24"/>
      <c r="K24"/>
      <c r="L24"/>
      <c r="M24"/>
      <c r="N24"/>
      <c r="O24"/>
      <c r="P24"/>
      <c r="Q24"/>
      <c r="R24" s="7"/>
      <c r="S24"/>
      <c r="T24"/>
      <c r="U24"/>
    </row>
    <row r="25" spans="1:21" ht="14.25" x14ac:dyDescent="0.2">
      <c r="A25" s="17" t="s">
        <v>46</v>
      </c>
      <c r="B25" s="14"/>
      <c r="C25" s="15"/>
      <c r="D25" s="14"/>
      <c r="E25" s="14"/>
      <c r="F25" s="16"/>
      <c r="G25"/>
      <c r="I25"/>
      <c r="J25"/>
      <c r="K25"/>
      <c r="L25"/>
      <c r="M25"/>
      <c r="N25"/>
      <c r="O25"/>
      <c r="P25"/>
      <c r="Q25"/>
      <c r="R25" s="7"/>
      <c r="S25"/>
      <c r="T25"/>
      <c r="U25"/>
    </row>
    <row r="26" spans="1:21" ht="14.25" x14ac:dyDescent="0.2">
      <c r="A26" s="14" t="s">
        <v>48</v>
      </c>
      <c r="B26" s="14"/>
      <c r="C26" s="15"/>
      <c r="D26" s="14"/>
      <c r="E26" s="14"/>
      <c r="F26" s="16"/>
      <c r="G26"/>
      <c r="I26"/>
      <c r="J26"/>
      <c r="K26"/>
      <c r="L26"/>
      <c r="M26"/>
      <c r="N26"/>
      <c r="O26"/>
      <c r="P26"/>
      <c r="Q26"/>
      <c r="R26" s="7"/>
      <c r="S26"/>
      <c r="T26"/>
      <c r="U26"/>
    </row>
    <row r="27" spans="1:21" ht="14.25" x14ac:dyDescent="0.2">
      <c r="A27" s="17" t="s">
        <v>50</v>
      </c>
      <c r="B27" s="14"/>
      <c r="C27" s="15"/>
      <c r="D27" s="14"/>
      <c r="E27" s="14"/>
      <c r="F27" s="16"/>
      <c r="G27"/>
      <c r="I27"/>
      <c r="J27"/>
      <c r="K27"/>
      <c r="L27"/>
      <c r="M27"/>
      <c r="N27"/>
      <c r="O27"/>
      <c r="P27"/>
      <c r="Q27"/>
      <c r="R27" s="7"/>
      <c r="S27"/>
      <c r="T27"/>
      <c r="U27"/>
    </row>
    <row r="28" spans="1:21" ht="15" x14ac:dyDescent="0.25">
      <c r="A28" s="14" t="s">
        <v>52</v>
      </c>
      <c r="B28" s="14"/>
      <c r="C28" s="15"/>
      <c r="D28" s="14"/>
      <c r="E28" s="14"/>
      <c r="F28" s="16"/>
      <c r="G28"/>
      <c r="I28"/>
      <c r="J28"/>
      <c r="K28"/>
      <c r="L28"/>
      <c r="M28"/>
      <c r="N28"/>
      <c r="O28"/>
      <c r="P28"/>
      <c r="Q28"/>
      <c r="R28" s="7"/>
      <c r="S28"/>
      <c r="T28"/>
      <c r="U28"/>
    </row>
    <row r="29" spans="1:21" ht="12.75" customHeight="1" x14ac:dyDescent="0.2"/>
  </sheetData>
  <mergeCells count="1">
    <mergeCell ref="A1:U1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72" orientation="landscape" r:id="rId1"/>
  <headerFooter alignWithMargins="0">
    <oddHeader>&amp;L&amp;UΠΙΝΑΚΑΣ - 1β</oddHeader>
    <oddFooter>&amp;R&amp;Z&amp;F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Outlet Monthly ave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SBLA</dc:creator>
  <cp:lastModifiedBy>Dimitris Michail</cp:lastModifiedBy>
  <cp:lastPrinted>2016-10-03T09:11:31Z</cp:lastPrinted>
  <dcterms:created xsi:type="dcterms:W3CDTF">2004-10-21T08:01:26Z</dcterms:created>
  <dcterms:modified xsi:type="dcterms:W3CDTF">2018-02-21T10:18:33Z</dcterms:modified>
</cp:coreProperties>
</file>